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financy-nino\1-ეროვნული ბანკი ანგარიშგებები\FRQ,LFP\2022-LFP- FRQ\"/>
    </mc:Choice>
  </mc:AlternateContent>
  <bookViews>
    <workbookView xWindow="0" yWindow="0" windowWidth="28800" windowHeight="12000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<sst xmlns="http://schemas.openxmlformats.org/spreadsheetml/2006/main" count="129" uniqueCount="115">
  <si>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</si>
  <si>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</si>
  <si>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</si>
  <si>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</si>
  <si>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</si>
  <si>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</si>
  <si>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</si>
  <si>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</si>
  <si>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</si>
  <si>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</si>
  <si>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</si>
  <si>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</si>
  <si>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</si>
  <si>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</si>
  <si>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</si>
  <si>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</si>
  <si>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</si>
  <si>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</si>
  <si>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</si>
  <si>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</si>
  <si>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</si>
  <si>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</si>
  <si>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</si>
  <si>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</si>
  <si>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</si>
  <si>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</si>
  <si>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</si>
  <si>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</si>
  <si>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</si>
  <si>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</si>
  <si>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</si>
  <si>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</si>
  <si>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</si>
  <si>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</si>
  <si>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</si>
  <si>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</si>
  <si>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</si>
  <si>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</si>
  <si>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</si>
  <si>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</si>
  <si>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</si>
  <si>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</si>
  <si>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</si>
  <si>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</si>
  <si>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</si>
  <si>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</si>
  <si>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</si>
  <si>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</si>
  <si>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</si>
  <si>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</si>
  <si>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</si>
  <si>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</si>
  <si>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</si>
  <si>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</si>
  <si>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</si>
  <si>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</si>
  <si>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</si>
  <si>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</si>
  <si>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</si>
  <si>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</si>
  <si>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</si>
  <si>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</si>
  <si>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</si>
  <si>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</si>
  <si>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</si>
  <si>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</si>
  <si>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</si>
  <si>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</si>
  <si>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</si>
  <si>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</si>
  <si>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</si>
  <si>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</si>
  <si>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</si>
  <si>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</si>
  <si>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</si>
  <si>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</si>
  <si>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</si>
  <si>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</si>
  <si>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</si>
  <si>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</si>
  <si>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</si>
  <si>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</si>
  <si>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</si>
  <si>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</si>
  <si>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</si>
  <si>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</si>
  <si>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</si>
  <si>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</si>
  <si>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</si>
  <si>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</si>
  <si>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</si>
  <si>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</si>
  <si>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</si>
  <si>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</si>
  <si>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</si>
  <si>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</si>
  <si>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</si>
  <si>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</si>
  <si>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</si>
  <si>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</si>
  <si>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</si>
  <si>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</si>
  <si>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</si>
  <si>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</si>
  <si>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</si>
  <si>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</si>
  <si>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</si>
  <si>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</si>
  <si>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</si>
  <si>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</si>
  <si>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</si>
  <si>
    <t>დავით მსახურაძე</t>
  </si>
  <si>
    <t>მირანდა ქათამაძე</t>
  </si>
  <si>
    <t>დავით ნადირაშვილი</t>
  </si>
  <si>
    <t>როსტომ თედორაძე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</si>
</sst>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1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0" fontId="8" fillId="0" borderId="20" xfId="1" applyFont="1" applyFill="1" applyBorder="1" applyAlignment="1" applyProtection="1">
      <alignment horizontal="left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0" fontId="7" fillId="0" borderId="0" xfId="1" applyFont="1" applyFill="1" applyProtection="1"/>
    <xf numFmtId="0" fontId="9" fillId="0" borderId="27" xfId="1" applyFont="1" applyFill="1" applyBorder="1" applyAlignment="1" applyProtection="1"/>
    <xf numFmtId="0" fontId="9" fillId="0" borderId="27" xfId="1" applyFont="1" applyFill="1" applyBorder="1" applyAlignment="1" applyProtection="1">
      <alignment horizontal="left"/>
    </xf>
    <xf numFmtId="0" fontId="9" fillId="0" borderId="35" xfId="1" applyFont="1" applyFill="1" applyBorder="1" applyAlignment="1" applyProtection="1">
      <alignment horizontal="lef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4" xfId="5" applyFont="1" applyBorder="1" applyAlignment="1" applyProtection="1">
      <alignment horizontal="left" wrapText="1"/>
      <protection locked="0"/>
    </xf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="98" zoomScaleNormal="98" zoomScaleSheetLayoutView="90" workbookViewId="0">
      <selection activeCell="D35" sqref="D35"/>
    </sheetView>
  </sheetViews>
  <sheetFormatPr defaultColWidth="9.140625" defaultRowHeight="12" customHeight="1"/>
  <cols>
    <col min="1" max="1" width="7.5703125" style="79" bestFit="1" customWidth="1"/>
    <col min="2" max="2" width="66.42578125" style="79" customWidth="1"/>
    <col min="3" max="3" width="18.85546875" style="79" customWidth="1"/>
    <col min="4" max="16384" width="9.140625" style="79"/>
  </cols>
  <sheetData>
    <row r="1" spans="1:3" ht="12" customHeight="1">
      <c r="A1" s="69" t="s">
        <v>103</v>
      </c>
      <c r="B1" s="90" t="s">
        <v>104</v>
      </c>
      <c r="C1" s="78"/>
    </row>
    <row r="2" spans="1:3" ht="12" customHeight="1">
      <c r="A2" s="69" t="s">
        <v>0</v>
      </c>
      <c r="B2" s="91">
        <v>44651</v>
      </c>
      <c r="C2" s="80"/>
    </row>
    <row r="3" spans="1:3" ht="12" customHeight="1" thickBot="1">
      <c r="A3" s="81"/>
      <c r="B3" s="82" t="s">
        <v>95</v>
      </c>
      <c r="C3" s="83"/>
    </row>
    <row r="4" spans="1:3" ht="12" customHeight="1">
      <c r="A4" s="227" t="s">
        <v>93</v>
      </c>
      <c r="B4" s="228"/>
      <c r="C4" s="229"/>
    </row>
    <row r="5" spans="1:3" ht="12" customHeight="1">
      <c r="A5" s="84">
        <v>1</v>
      </c>
      <c r="B5" s="239" t="s">
        <v>105</v>
      </c>
      <c r="C5" s="240"/>
    </row>
    <row r="6" spans="1:3" ht="12" customHeight="1">
      <c r="A6" s="84">
        <v>2</v>
      </c>
      <c r="B6" s="239" t="s">
        <v>111</v>
      </c>
      <c r="C6" s="240"/>
    </row>
    <row r="7" spans="1:3" ht="12" customHeight="1">
      <c r="A7" s="84">
        <v>3</v>
      </c>
      <c r="B7" s="239" t="s">
        <v>106</v>
      </c>
      <c r="C7" s="240"/>
    </row>
    <row r="8" spans="1:3" ht="12" customHeight="1">
      <c r="A8" s="84">
        <v>4</v>
      </c>
      <c r="B8" s="239" t="s">
        <v>112</v>
      </c>
      <c r="C8" s="240"/>
    </row>
    <row r="9" spans="1:3" ht="12" customHeight="1">
      <c r="A9" s="84">
        <v>5</v>
      </c>
      <c r="B9" s="239" t="s">
        <v>113</v>
      </c>
      <c r="C9" s="240"/>
    </row>
    <row r="10" spans="1:3" ht="12" customHeight="1">
      <c r="A10" s="92"/>
      <c r="B10" s="239" t="s">
        <v>114</v>
      </c>
      <c r="C10" s="240"/>
    </row>
    <row r="11" spans="1:3" ht="12" customHeight="1">
      <c r="A11" s="230" t="s">
        <v>94</v>
      </c>
      <c r="B11" s="231"/>
      <c r="C11" s="232"/>
    </row>
    <row r="12" spans="1:3" ht="12" customHeight="1">
      <c r="A12" s="84">
        <v>1</v>
      </c>
      <c r="B12" s="233"/>
      <c r="C12" s="234"/>
    </row>
    <row r="13" spans="1:3" ht="12" customHeight="1">
      <c r="A13" s="84">
        <v>2</v>
      </c>
      <c r="B13" s="233"/>
      <c r="C13" s="234"/>
    </row>
    <row r="14" spans="1:3" ht="12" customHeight="1">
      <c r="A14" s="84">
        <v>3</v>
      </c>
      <c r="B14" s="233"/>
      <c r="C14" s="234"/>
    </row>
    <row r="15" spans="1:3" ht="12" customHeight="1">
      <c r="A15" s="84">
        <v>4</v>
      </c>
      <c r="B15" s="233"/>
      <c r="C15" s="234"/>
    </row>
    <row r="16" spans="1:3" ht="12" customHeight="1">
      <c r="A16" s="84">
        <v>5</v>
      </c>
      <c r="B16" s="233"/>
      <c r="C16" s="234"/>
    </row>
    <row r="17" spans="1:4" ht="12" customHeight="1">
      <c r="A17" s="92"/>
      <c r="B17" s="95"/>
      <c r="C17" s="115"/>
    </row>
    <row r="18" spans="1:4" ht="12" customHeight="1">
      <c r="A18" s="236" t="s">
        <v>97</v>
      </c>
      <c r="B18" s="237"/>
      <c r="C18" s="238"/>
    </row>
    <row r="19" spans="1:4" ht="12" customHeight="1">
      <c r="A19" s="84"/>
      <c r="B19" s="86" t="s">
        <v>98</v>
      </c>
      <c r="C19" s="96" t="s">
        <v>99</v>
      </c>
    </row>
    <row r="20" spans="1:4" ht="12" customHeight="1">
      <c r="A20" s="84">
        <v>1</v>
      </c>
      <c r="B20" s="85" t="s">
        <v>106</v>
      </c>
      <c r="C20" s="97">
        <v>1</v>
      </c>
    </row>
    <row r="21" spans="1:4" ht="12" customHeight="1">
      <c r="A21" s="84">
        <v>2</v>
      </c>
      <c r="B21" s="85"/>
      <c r="C21" s="97"/>
    </row>
    <row r="22" spans="1:4" ht="12" customHeight="1">
      <c r="A22" s="84">
        <v>3</v>
      </c>
      <c r="B22" s="85"/>
      <c r="C22" s="97"/>
    </row>
    <row r="23" spans="1:4" ht="12" customHeight="1">
      <c r="A23" s="84">
        <v>4</v>
      </c>
      <c r="B23" s="85"/>
      <c r="C23" s="97"/>
    </row>
    <row r="24" spans="1:4" ht="12" customHeight="1">
      <c r="A24" s="84">
        <v>5</v>
      </c>
      <c r="B24" s="85"/>
      <c r="C24" s="97"/>
    </row>
    <row r="25" spans="1:4" ht="12" customHeight="1">
      <c r="A25" s="84">
        <v>6</v>
      </c>
      <c r="B25" s="85"/>
      <c r="C25" s="97"/>
    </row>
    <row r="26" spans="1:4" ht="12" customHeight="1">
      <c r="A26" s="84">
        <v>7</v>
      </c>
      <c r="B26" s="85"/>
      <c r="C26" s="97"/>
    </row>
    <row r="27" spans="1:4" ht="12" customHeight="1">
      <c r="A27" s="84">
        <v>8</v>
      </c>
      <c r="B27" s="85"/>
      <c r="C27" s="97"/>
    </row>
    <row r="28" spans="1:4" ht="12" customHeight="1">
      <c r="A28" s="84">
        <v>9</v>
      </c>
      <c r="B28" s="85"/>
      <c r="C28" s="97"/>
    </row>
    <row r="29" spans="1:4" ht="12" customHeight="1">
      <c r="A29" s="84">
        <v>10</v>
      </c>
      <c r="B29" s="85"/>
      <c r="C29" s="97"/>
    </row>
    <row r="30" spans="1:4" ht="12" customHeight="1">
      <c r="A30" s="92"/>
      <c r="B30" s="93"/>
      <c r="C30" s="94"/>
      <c r="D30" s="116"/>
    </row>
    <row r="31" spans="1:4" ht="12" customHeight="1">
      <c r="A31" s="236" t="s">
        <v>96</v>
      </c>
      <c r="B31" s="237"/>
      <c r="C31" s="237"/>
      <c r="D31" s="116"/>
    </row>
    <row r="32" spans="1:4" ht="12" customHeight="1">
      <c r="A32" s="84"/>
      <c r="B32" s="86" t="s">
        <v>98</v>
      </c>
      <c r="C32" s="96" t="s">
        <v>99</v>
      </c>
    </row>
    <row r="33" spans="1:3" ht="12" customHeight="1">
      <c r="A33" s="84">
        <v>1</v>
      </c>
      <c r="B33" s="86"/>
      <c r="C33" s="96"/>
    </row>
    <row r="34" spans="1:3" ht="12" customHeight="1">
      <c r="A34" s="84">
        <v>2</v>
      </c>
      <c r="B34" s="86"/>
      <c r="C34" s="96"/>
    </row>
    <row r="35" spans="1:3" ht="12" customHeight="1">
      <c r="A35" s="84">
        <v>3</v>
      </c>
      <c r="B35" s="86"/>
      <c r="C35" s="96"/>
    </row>
    <row r="36" spans="1:3" ht="12" customHeight="1">
      <c r="A36" s="84">
        <v>4</v>
      </c>
      <c r="B36" s="86"/>
      <c r="C36" s="96"/>
    </row>
    <row r="37" spans="1:3" ht="12" customHeight="1">
      <c r="A37" s="84">
        <v>5</v>
      </c>
      <c r="B37" s="86"/>
      <c r="C37" s="96"/>
    </row>
    <row r="38" spans="1:3" ht="12" customHeight="1">
      <c r="A38" s="84">
        <v>6</v>
      </c>
      <c r="B38" s="86"/>
      <c r="C38" s="96"/>
    </row>
    <row r="39" spans="1:3" ht="12" customHeight="1">
      <c r="A39" s="84">
        <v>7</v>
      </c>
      <c r="B39" s="86"/>
      <c r="C39" s="96"/>
    </row>
    <row r="40" spans="1:3" ht="12" customHeight="1">
      <c r="A40" s="84">
        <v>8</v>
      </c>
      <c r="B40" s="85"/>
      <c r="C40" s="97"/>
    </row>
    <row r="41" spans="1:3" ht="12" customHeight="1">
      <c r="A41" s="84">
        <v>9</v>
      </c>
      <c r="B41" s="85"/>
      <c r="C41" s="97"/>
    </row>
    <row r="42" spans="1:3" ht="12" customHeight="1" thickBot="1">
      <c r="A42" s="87">
        <v>10</v>
      </c>
      <c r="B42" s="88"/>
      <c r="C42" s="98"/>
    </row>
    <row r="43" spans="1:3" ht="12" customHeight="1">
      <c r="A43" s="89"/>
      <c r="B43" s="89"/>
      <c r="C43" s="89"/>
    </row>
    <row r="44" spans="1:3" ht="12" customHeight="1">
      <c r="A44" s="89"/>
      <c r="B44" s="235" t="s">
        <v>100</v>
      </c>
      <c r="C44" s="235"/>
    </row>
    <row r="45" spans="1:3" ht="12" customHeight="1">
      <c r="A45" s="89"/>
      <c r="B45" s="89"/>
      <c r="C45" s="89"/>
    </row>
    <row r="46" spans="1:3" ht="12" customHeight="1">
      <c r="A46" s="89"/>
      <c r="B46" s="89"/>
      <c r="C46" s="89"/>
    </row>
    <row r="47" spans="1:3" ht="12" customHeight="1">
      <c r="A47" s="89"/>
      <c r="B47" s="89"/>
      <c r="C47" s="89"/>
    </row>
    <row r="48" spans="1:3" ht="12" customHeight="1">
      <c r="A48" s="89"/>
      <c r="B48" s="89"/>
      <c r="C48" s="89"/>
    </row>
    <row r="49" spans="1:3" ht="12" customHeight="1">
      <c r="A49" s="89"/>
      <c r="B49" s="89"/>
      <c r="C49" s="89"/>
    </row>
    <row r="50" spans="1:3" ht="12" customHeight="1">
      <c r="A50" s="89"/>
      <c r="B50" s="89"/>
      <c r="C50" s="89"/>
    </row>
    <row r="51" spans="1:3" ht="12" customHeight="1">
      <c r="A51" s="89"/>
      <c r="B51" s="89"/>
      <c r="C51" s="89"/>
    </row>
    <row r="52" spans="1:3" ht="12" customHeight="1">
      <c r="A52" s="89"/>
      <c r="B52" s="89"/>
      <c r="C52" s="89"/>
    </row>
  </sheetData>
  <mergeCells count="16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  <mergeCell ref="B10:C10"/>
  </mergeCells>
  <conditionalFormatting sqref="B5">
    <cfRule type="expression" dxfId="4" priority="5">
      <formula>AND($B5="",$B6&lt;&gt;"")</formula>
    </cfRule>
  </conditionalFormatting>
  <conditionalFormatting sqref="B6">
    <cfRule type="expression" dxfId="3" priority="4">
      <formula>AND($B6="",$B7&lt;&gt;"")</formula>
    </cfRule>
  </conditionalFormatting>
  <conditionalFormatting sqref="B8:B9">
    <cfRule type="expression" dxfId="2" priority="3">
      <formula>AND($B8="",$B9&lt;&gt;"")</formula>
    </cfRule>
  </conditionalFormatting>
  <conditionalFormatting sqref="B7">
    <cfRule type="expression" dxfId="1" priority="2">
      <formula>AND($B7="",$B8&lt;&gt;"")</formula>
    </cfRule>
  </conditionalFormatting>
  <conditionalFormatting sqref="B10">
    <cfRule type="expression" dxfId="0" priority="1">
      <formula>AND($B10="",$B11&lt;&gt;"")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I30" sqref="I30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103</v>
      </c>
      <c r="B1" s="99" t="str">
        <f>Info!B1</f>
        <v>შპს. მისო "ექსპრეს კაპიტალ+"</v>
      </c>
      <c r="C1" s="2"/>
      <c r="D1" s="2"/>
      <c r="E1" s="2"/>
    </row>
    <row r="2" spans="1:5" ht="12" customHeight="1">
      <c r="A2" s="1" t="s">
        <v>0</v>
      </c>
      <c r="B2" s="117">
        <f>Info!B2</f>
        <v>44651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>
      <c r="A5" s="1"/>
      <c r="B5" s="1"/>
      <c r="C5" s="1"/>
      <c r="D5" s="1"/>
      <c r="E5" s="8"/>
    </row>
    <row r="6" spans="1:5" ht="12" customHeight="1" thickBot="1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>
      <c r="A7" s="118">
        <v>1</v>
      </c>
      <c r="B7" s="221" t="s">
        <v>9</v>
      </c>
      <c r="C7" s="120">
        <v>209845.81</v>
      </c>
      <c r="D7" s="120">
        <v>10292.661599999999</v>
      </c>
      <c r="E7" s="121">
        <v>220138.47159999999</v>
      </c>
    </row>
    <row r="8" spans="1:5" ht="12" customHeight="1">
      <c r="A8" s="119">
        <v>2</v>
      </c>
      <c r="B8" s="222" t="s">
        <v>10</v>
      </c>
      <c r="C8" s="122">
        <v>29046.98</v>
      </c>
      <c r="D8" s="122">
        <v>39.727699999999999</v>
      </c>
      <c r="E8" s="123">
        <v>29086.707699999999</v>
      </c>
    </row>
    <row r="9" spans="1:5" ht="12" customHeight="1">
      <c r="A9" s="119">
        <v>3</v>
      </c>
      <c r="B9" s="223" t="s">
        <v>11</v>
      </c>
      <c r="C9" s="126">
        <v>1479716.67</v>
      </c>
      <c r="D9" s="126">
        <v>0</v>
      </c>
      <c r="E9" s="128">
        <v>1479716.67</v>
      </c>
    </row>
    <row r="10" spans="1:5" ht="12" customHeight="1">
      <c r="A10" s="119">
        <v>3.1</v>
      </c>
      <c r="B10" s="223" t="s">
        <v>12</v>
      </c>
      <c r="C10" s="127">
        <v>-72915.05</v>
      </c>
      <c r="D10" s="127">
        <v>0</v>
      </c>
      <c r="E10" s="129">
        <v>-72915.05</v>
      </c>
    </row>
    <row r="11" spans="1:5" ht="12" customHeight="1">
      <c r="A11" s="119">
        <v>3.2</v>
      </c>
      <c r="B11" s="222" t="s">
        <v>13</v>
      </c>
      <c r="C11" s="122">
        <v>1406801.6199999999</v>
      </c>
      <c r="D11" s="122">
        <v>0</v>
      </c>
      <c r="E11" s="123">
        <v>1406801.6199999999</v>
      </c>
    </row>
    <row r="12" spans="1:5" ht="12" customHeight="1">
      <c r="A12" s="119">
        <v>4</v>
      </c>
      <c r="B12" s="222" t="s">
        <v>14</v>
      </c>
      <c r="C12" s="122">
        <v>0</v>
      </c>
      <c r="D12" s="122">
        <v>0</v>
      </c>
      <c r="E12" s="123">
        <v>0</v>
      </c>
    </row>
    <row r="13" spans="1:5" ht="12" customHeight="1">
      <c r="A13" s="119">
        <v>5</v>
      </c>
      <c r="B13" s="222" t="s">
        <v>15</v>
      </c>
      <c r="C13" s="122">
        <v>4915.46</v>
      </c>
      <c r="D13" s="122">
        <v>0</v>
      </c>
      <c r="E13" s="123">
        <v>4915.46</v>
      </c>
    </row>
    <row r="14" spans="1:5" ht="12" customHeight="1">
      <c r="A14" s="119">
        <v>6</v>
      </c>
      <c r="B14" s="222" t="s">
        <v>16</v>
      </c>
      <c r="C14" s="122">
        <v>0</v>
      </c>
      <c r="D14" s="130"/>
      <c r="E14" s="123">
        <v>0</v>
      </c>
    </row>
    <row r="15" spans="1:5" ht="12" customHeight="1">
      <c r="A15" s="119">
        <v>7</v>
      </c>
      <c r="B15" s="222" t="s">
        <v>17</v>
      </c>
      <c r="C15" s="122">
        <v>0</v>
      </c>
      <c r="D15" s="130"/>
      <c r="E15" s="123">
        <v>0</v>
      </c>
    </row>
    <row r="16" spans="1:5" ht="12" customHeight="1">
      <c r="A16" s="119">
        <v>8</v>
      </c>
      <c r="B16" s="222" t="s">
        <v>18</v>
      </c>
      <c r="C16" s="122">
        <v>361821.66</v>
      </c>
      <c r="D16" s="130"/>
      <c r="E16" s="123">
        <v>361821.66</v>
      </c>
    </row>
    <row r="17" spans="1:5" ht="12" customHeight="1">
      <c r="A17" s="119">
        <v>9</v>
      </c>
      <c r="B17" s="222" t="s">
        <v>19</v>
      </c>
      <c r="C17" s="122">
        <v>563576.31000000006</v>
      </c>
      <c r="D17" s="122">
        <v>262.036</v>
      </c>
      <c r="E17" s="123">
        <v>563838.34600000002</v>
      </c>
    </row>
    <row r="18" spans="1:5" ht="12" customHeight="1" thickBot="1">
      <c r="A18" s="118">
        <v>10</v>
      </c>
      <c r="B18" s="224" t="s">
        <v>20</v>
      </c>
      <c r="C18" s="125">
        <v>2576007.84</v>
      </c>
      <c r="D18" s="125">
        <v>10594.425299999999</v>
      </c>
      <c r="E18" s="124">
        <v>2586602.2652999996</v>
      </c>
    </row>
    <row r="19" spans="1:5" ht="12" customHeight="1" thickBot="1">
      <c r="A19" s="9"/>
      <c r="B19" s="10" t="s">
        <v>21</v>
      </c>
      <c r="C19" s="11"/>
      <c r="D19" s="11"/>
      <c r="E19" s="12"/>
    </row>
    <row r="20" spans="1:5" ht="12" customHeight="1">
      <c r="A20" s="13">
        <v>11</v>
      </c>
      <c r="B20" s="14" t="s">
        <v>22</v>
      </c>
      <c r="C20" s="131">
        <v>437616</v>
      </c>
      <c r="D20" s="131">
        <v>0</v>
      </c>
      <c r="E20" s="132">
        <v>437616</v>
      </c>
    </row>
    <row r="21" spans="1:5" ht="12" customHeight="1">
      <c r="A21" s="15">
        <v>12</v>
      </c>
      <c r="B21" s="16" t="s">
        <v>23</v>
      </c>
      <c r="C21" s="133">
        <v>631692.69999999995</v>
      </c>
      <c r="D21" s="133">
        <v>81254.06</v>
      </c>
      <c r="E21" s="132">
        <v>712946.76</v>
      </c>
    </row>
    <row r="22" spans="1:5" ht="12" customHeight="1">
      <c r="A22" s="15">
        <v>13</v>
      </c>
      <c r="B22" s="16" t="s">
        <v>24</v>
      </c>
      <c r="C22" s="133">
        <v>0</v>
      </c>
      <c r="D22" s="133">
        <v>0</v>
      </c>
      <c r="E22" s="132">
        <v>0</v>
      </c>
    </row>
    <row r="23" spans="1:5" ht="12" customHeight="1">
      <c r="A23" s="13">
        <v>14</v>
      </c>
      <c r="B23" s="16" t="s">
        <v>25</v>
      </c>
      <c r="C23" s="133">
        <v>0</v>
      </c>
      <c r="D23" s="133">
        <v>0</v>
      </c>
      <c r="E23" s="132">
        <v>0</v>
      </c>
    </row>
    <row r="24" spans="1:5" ht="12" customHeight="1">
      <c r="A24" s="15">
        <v>15</v>
      </c>
      <c r="B24" s="16" t="s">
        <v>26</v>
      </c>
      <c r="C24" s="133">
        <v>30430.489999999998</v>
      </c>
      <c r="D24" s="133">
        <v>0</v>
      </c>
      <c r="E24" s="132">
        <v>30430.489999999998</v>
      </c>
    </row>
    <row r="25" spans="1:5" ht="12" customHeight="1">
      <c r="A25" s="15">
        <v>16</v>
      </c>
      <c r="B25" s="16" t="s">
        <v>101</v>
      </c>
      <c r="C25" s="133">
        <v>0</v>
      </c>
      <c r="D25" s="133">
        <v>0</v>
      </c>
      <c r="E25" s="134">
        <v>0</v>
      </c>
    </row>
    <row r="26" spans="1:5" ht="12" customHeight="1" thickBot="1">
      <c r="A26" s="13">
        <v>17</v>
      </c>
      <c r="B26" s="17" t="s">
        <v>27</v>
      </c>
      <c r="C26" s="136">
        <v>1099739.19</v>
      </c>
      <c r="D26" s="136">
        <v>81254.06</v>
      </c>
      <c r="E26" s="135">
        <v>1180993.25</v>
      </c>
    </row>
    <row r="27" spans="1:5" ht="12" customHeight="1" thickBot="1">
      <c r="A27" s="9"/>
      <c r="B27" s="10" t="s">
        <v>28</v>
      </c>
      <c r="C27" s="225"/>
      <c r="D27" s="225"/>
      <c r="E27" s="226"/>
    </row>
    <row r="28" spans="1:5" ht="12" customHeight="1">
      <c r="A28" s="13">
        <v>18</v>
      </c>
      <c r="B28" s="18" t="s">
        <v>29</v>
      </c>
      <c r="C28" s="212">
        <v>1203000</v>
      </c>
      <c r="D28" s="213"/>
      <c r="E28" s="214">
        <v>1203000</v>
      </c>
    </row>
    <row r="29" spans="1:5" ht="12" customHeight="1">
      <c r="A29" s="15">
        <v>19</v>
      </c>
      <c r="B29" s="19" t="s">
        <v>30</v>
      </c>
      <c r="C29" s="215">
        <v>0</v>
      </c>
      <c r="D29" s="216"/>
      <c r="E29" s="217">
        <v>0</v>
      </c>
    </row>
    <row r="30" spans="1:5" ht="12" customHeight="1">
      <c r="A30" s="15">
        <v>20</v>
      </c>
      <c r="B30" s="16" t="s">
        <v>102</v>
      </c>
      <c r="C30" s="215">
        <v>0</v>
      </c>
      <c r="D30" s="216"/>
      <c r="E30" s="217">
        <v>0</v>
      </c>
    </row>
    <row r="31" spans="1:5" ht="12" customHeight="1">
      <c r="A31" s="15">
        <v>21</v>
      </c>
      <c r="B31" s="19" t="s">
        <v>31</v>
      </c>
      <c r="C31" s="215">
        <v>0</v>
      </c>
      <c r="D31" s="216"/>
      <c r="E31" s="217">
        <v>0</v>
      </c>
    </row>
    <row r="32" spans="1:5" ht="12" customHeight="1">
      <c r="A32" s="15">
        <v>22</v>
      </c>
      <c r="B32" s="19" t="s">
        <v>32</v>
      </c>
      <c r="C32" s="215">
        <v>202609.02</v>
      </c>
      <c r="D32" s="216"/>
      <c r="E32" s="217">
        <v>202609.02</v>
      </c>
    </row>
    <row r="33" spans="1:5" ht="12" customHeight="1">
      <c r="A33" s="15">
        <v>23</v>
      </c>
      <c r="B33" s="19" t="s">
        <v>33</v>
      </c>
      <c r="C33" s="215">
        <v>0</v>
      </c>
      <c r="D33" s="216"/>
      <c r="E33" s="217">
        <v>0</v>
      </c>
    </row>
    <row r="34" spans="1:5" ht="12" customHeight="1" thickBot="1">
      <c r="A34" s="20">
        <v>24</v>
      </c>
      <c r="B34" s="17" t="s">
        <v>34</v>
      </c>
      <c r="C34" s="218">
        <v>1405609.02</v>
      </c>
      <c r="D34" s="216"/>
      <c r="E34" s="219">
        <v>1405609.02</v>
      </c>
    </row>
    <row r="35" spans="1:5" ht="12" customHeight="1" thickBot="1">
      <c r="A35" s="100">
        <v>25</v>
      </c>
      <c r="B35" s="101" t="s">
        <v>35</v>
      </c>
      <c r="C35" s="220">
        <v>2505348.21</v>
      </c>
      <c r="D35" s="220">
        <v>81254.06</v>
      </c>
      <c r="E35" s="220">
        <v>2586602.27</v>
      </c>
    </row>
    <row r="36" spans="1:5" ht="12" customHeight="1">
      <c r="A36" s="2"/>
      <c r="B36" s="2"/>
      <c r="C36" s="21"/>
      <c r="D36" s="21"/>
      <c r="E36" s="21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22"/>
      <c r="D38" s="23"/>
      <c r="E38" s="2"/>
    </row>
    <row r="39" spans="1:5" ht="12" customHeight="1">
      <c r="A39" s="2"/>
      <c r="B39" s="2" t="s">
        <v>100</v>
      </c>
      <c r="C39" s="2"/>
      <c r="D39" s="24"/>
      <c r="E39" s="2"/>
    </row>
    <row r="40" spans="1:5" ht="12" customHeight="1">
      <c r="C40" s="25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zoomScaleSheetLayoutView="90" workbookViewId="0">
      <selection activeCell="I63" sqref="I63"/>
    </sheetView>
  </sheetViews>
  <sheetFormatPr defaultColWidth="9.140625" defaultRowHeight="11.25"/>
  <cols>
    <col min="1" max="1" width="8.140625" style="49" bestFit="1" customWidth="1"/>
    <col min="2" max="2" width="48.85546875" style="49" customWidth="1"/>
    <col min="3" max="4" width="12" style="49" customWidth="1"/>
    <col min="5" max="5" width="12" style="114" customWidth="1"/>
    <col min="6" max="16384" width="9.140625" style="27"/>
  </cols>
  <sheetData>
    <row r="1" spans="1:5">
      <c r="A1" s="102" t="s">
        <v>103</v>
      </c>
      <c r="B1" s="99" t="str">
        <f>Info!B1</f>
        <v>შპს. მისო "ექსპრეს კაპიტალ+"</v>
      </c>
      <c r="C1" s="26"/>
      <c r="D1" s="26"/>
      <c r="E1" s="110"/>
    </row>
    <row r="2" spans="1:5">
      <c r="A2" s="102" t="s">
        <v>0</v>
      </c>
      <c r="B2" s="117">
        <f>Info!B2</f>
        <v>44651</v>
      </c>
      <c r="C2" s="26"/>
      <c r="D2" s="26"/>
      <c r="E2" s="110"/>
    </row>
    <row r="3" spans="1:5">
      <c r="A3" s="26"/>
      <c r="B3" s="28"/>
      <c r="C3" s="26"/>
      <c r="D3" s="26"/>
      <c r="E3" s="110"/>
    </row>
    <row r="4" spans="1:5" ht="12" thickBot="1">
      <c r="A4" s="29" t="s">
        <v>36</v>
      </c>
      <c r="B4" s="30" t="s">
        <v>37</v>
      </c>
      <c r="C4" s="26"/>
      <c r="D4" s="26"/>
      <c r="E4" s="31" t="s">
        <v>3</v>
      </c>
    </row>
    <row r="5" spans="1:5" ht="12" thickBot="1">
      <c r="A5" s="32" t="s">
        <v>4</v>
      </c>
      <c r="B5" s="33"/>
      <c r="C5" s="34" t="s">
        <v>6</v>
      </c>
      <c r="D5" s="35" t="s">
        <v>7</v>
      </c>
      <c r="E5" s="36" t="s">
        <v>8</v>
      </c>
    </row>
    <row r="6" spans="1:5" ht="12" thickBot="1">
      <c r="A6" s="37"/>
      <c r="B6" s="38" t="s">
        <v>38</v>
      </c>
      <c r="C6" s="38"/>
      <c r="D6" s="38"/>
      <c r="E6" s="38"/>
    </row>
    <row r="7" spans="1:5">
      <c r="A7" s="70">
        <v>1</v>
      </c>
      <c r="B7" s="39" t="s">
        <v>39</v>
      </c>
      <c r="C7" s="139">
        <v>0.23</v>
      </c>
      <c r="D7" s="141"/>
      <c r="E7" s="142">
        <v>0.23</v>
      </c>
    </row>
    <row r="8" spans="1:5">
      <c r="A8" s="70">
        <v>2</v>
      </c>
      <c r="B8" s="40" t="s">
        <v>40</v>
      </c>
      <c r="C8" s="140">
        <v>80130.36</v>
      </c>
      <c r="D8" s="143">
        <v>0</v>
      </c>
      <c r="E8" s="137">
        <v>80130.36</v>
      </c>
    </row>
    <row r="9" spans="1:5">
      <c r="A9" s="70">
        <v>2.1</v>
      </c>
      <c r="B9" s="41" t="s">
        <v>107</v>
      </c>
      <c r="C9" s="139">
        <v>80130.36</v>
      </c>
      <c r="D9" s="141"/>
      <c r="E9" s="144">
        <v>80130.36</v>
      </c>
    </row>
    <row r="10" spans="1:5">
      <c r="A10" s="70">
        <v>2.2000000000000002</v>
      </c>
      <c r="B10" s="41" t="s">
        <v>41</v>
      </c>
      <c r="C10" s="139"/>
      <c r="D10" s="141"/>
      <c r="E10" s="144">
        <v>0</v>
      </c>
    </row>
    <row r="11" spans="1:5">
      <c r="A11" s="70">
        <v>2.2999999999999998</v>
      </c>
      <c r="B11" s="41" t="s">
        <v>108</v>
      </c>
      <c r="C11" s="139"/>
      <c r="D11" s="141"/>
      <c r="E11" s="144">
        <v>0</v>
      </c>
    </row>
    <row r="12" spans="1:5">
      <c r="A12" s="70">
        <v>2.4</v>
      </c>
      <c r="B12" s="41" t="s">
        <v>42</v>
      </c>
      <c r="C12" s="139"/>
      <c r="D12" s="141"/>
      <c r="E12" s="144">
        <v>0</v>
      </c>
    </row>
    <row r="13" spans="1:5">
      <c r="A13" s="70">
        <v>2.5</v>
      </c>
      <c r="B13" s="41" t="s">
        <v>43</v>
      </c>
      <c r="C13" s="139"/>
      <c r="D13" s="141"/>
      <c r="E13" s="144">
        <v>0</v>
      </c>
    </row>
    <row r="14" spans="1:5">
      <c r="A14" s="70">
        <v>2.6</v>
      </c>
      <c r="B14" s="41" t="s">
        <v>44</v>
      </c>
      <c r="C14" s="139"/>
      <c r="D14" s="141"/>
      <c r="E14" s="144">
        <v>0</v>
      </c>
    </row>
    <row r="15" spans="1:5">
      <c r="A15" s="70">
        <v>2.7</v>
      </c>
      <c r="B15" s="41" t="s">
        <v>45</v>
      </c>
      <c r="C15" s="139"/>
      <c r="D15" s="141"/>
      <c r="E15" s="144">
        <v>0</v>
      </c>
    </row>
    <row r="16" spans="1:5">
      <c r="A16" s="70">
        <v>3</v>
      </c>
      <c r="B16" s="40" t="s">
        <v>46</v>
      </c>
      <c r="C16" s="140">
        <v>25750.77</v>
      </c>
      <c r="D16" s="143">
        <v>0</v>
      </c>
      <c r="E16" s="137">
        <v>25750.77</v>
      </c>
    </row>
    <row r="17" spans="1:5">
      <c r="A17" s="70">
        <v>3.1</v>
      </c>
      <c r="B17" s="41" t="s">
        <v>47</v>
      </c>
      <c r="C17" s="139">
        <v>25750.77</v>
      </c>
      <c r="D17" s="141"/>
      <c r="E17" s="144">
        <v>25750.77</v>
      </c>
    </row>
    <row r="18" spans="1:5">
      <c r="A18" s="70">
        <v>3.2</v>
      </c>
      <c r="B18" s="41" t="s">
        <v>48</v>
      </c>
      <c r="C18" s="139"/>
      <c r="D18" s="141"/>
      <c r="E18" s="144">
        <v>0</v>
      </c>
    </row>
    <row r="19" spans="1:5">
      <c r="A19" s="70">
        <v>3.3</v>
      </c>
      <c r="B19" s="41" t="s">
        <v>49</v>
      </c>
      <c r="C19" s="139"/>
      <c r="D19" s="141"/>
      <c r="E19" s="144">
        <v>0</v>
      </c>
    </row>
    <row r="20" spans="1:5">
      <c r="A20" s="70">
        <v>3.4</v>
      </c>
      <c r="B20" s="41" t="s">
        <v>50</v>
      </c>
      <c r="C20" s="139"/>
      <c r="D20" s="141"/>
      <c r="E20" s="144">
        <v>0</v>
      </c>
    </row>
    <row r="21" spans="1:5" ht="22.5">
      <c r="A21" s="70">
        <v>4</v>
      </c>
      <c r="B21" s="42" t="s">
        <v>51</v>
      </c>
      <c r="C21" s="139">
        <v>24561.52</v>
      </c>
      <c r="D21" s="141"/>
      <c r="E21" s="137">
        <v>24561.52</v>
      </c>
    </row>
    <row r="22" spans="1:5" ht="22.5">
      <c r="A22" s="70">
        <v>5</v>
      </c>
      <c r="B22" s="42" t="s">
        <v>52</v>
      </c>
      <c r="C22" s="139"/>
      <c r="D22" s="141"/>
      <c r="E22" s="137">
        <v>0</v>
      </c>
    </row>
    <row r="23" spans="1:5">
      <c r="A23" s="71">
        <v>6</v>
      </c>
      <c r="B23" s="43" t="s">
        <v>53</v>
      </c>
      <c r="C23" s="147"/>
      <c r="D23" s="148"/>
      <c r="E23" s="138">
        <v>0</v>
      </c>
    </row>
    <row r="24" spans="1:5" ht="12" thickBot="1">
      <c r="A24" s="74">
        <v>7</v>
      </c>
      <c r="B24" s="103" t="s">
        <v>54</v>
      </c>
      <c r="C24" s="145">
        <v>130442.88</v>
      </c>
      <c r="D24" s="145">
        <v>0</v>
      </c>
      <c r="E24" s="146">
        <v>130442.88</v>
      </c>
    </row>
    <row r="25" spans="1:5" ht="12" thickBot="1">
      <c r="A25" s="44"/>
      <c r="B25" s="38" t="s">
        <v>55</v>
      </c>
      <c r="C25" s="38"/>
      <c r="D25" s="38"/>
      <c r="E25" s="38"/>
    </row>
    <row r="26" spans="1:5" ht="22.5">
      <c r="A26" s="70">
        <v>8</v>
      </c>
      <c r="B26" s="45" t="s">
        <v>56</v>
      </c>
      <c r="C26" s="159">
        <v>16473.64</v>
      </c>
      <c r="D26" s="160"/>
      <c r="E26" s="152">
        <v>16473.64</v>
      </c>
    </row>
    <row r="27" spans="1:5">
      <c r="A27" s="70">
        <v>9</v>
      </c>
      <c r="B27" s="46" t="s">
        <v>57</v>
      </c>
      <c r="C27" s="150">
        <v>15523.46</v>
      </c>
      <c r="D27" s="151">
        <v>686.5</v>
      </c>
      <c r="E27" s="149">
        <v>16209.96</v>
      </c>
    </row>
    <row r="28" spans="1:5">
      <c r="A28" s="70">
        <v>10</v>
      </c>
      <c r="B28" s="46" t="s">
        <v>58</v>
      </c>
      <c r="C28" s="150"/>
      <c r="D28" s="151"/>
      <c r="E28" s="149">
        <v>0</v>
      </c>
    </row>
    <row r="29" spans="1:5">
      <c r="A29" s="70">
        <v>11</v>
      </c>
      <c r="B29" s="46" t="s">
        <v>59</v>
      </c>
      <c r="C29" s="150"/>
      <c r="D29" s="151"/>
      <c r="E29" s="149">
        <v>0</v>
      </c>
    </row>
    <row r="30" spans="1:5">
      <c r="A30" s="70">
        <v>12</v>
      </c>
      <c r="B30" s="46" t="s">
        <v>60</v>
      </c>
      <c r="C30" s="150"/>
      <c r="D30" s="151"/>
      <c r="E30" s="149">
        <v>0</v>
      </c>
    </row>
    <row r="31" spans="1:5">
      <c r="A31" s="70">
        <v>13</v>
      </c>
      <c r="B31" s="46" t="s">
        <v>61</v>
      </c>
      <c r="C31" s="150"/>
      <c r="D31" s="151"/>
      <c r="E31" s="149">
        <v>0</v>
      </c>
    </row>
    <row r="32" spans="1:5">
      <c r="A32" s="70">
        <v>14</v>
      </c>
      <c r="B32" s="47" t="s">
        <v>62</v>
      </c>
      <c r="C32" s="150"/>
      <c r="D32" s="151"/>
      <c r="E32" s="149">
        <v>0</v>
      </c>
    </row>
    <row r="33" spans="1:5" ht="12" thickBot="1">
      <c r="A33" s="72">
        <v>15</v>
      </c>
      <c r="B33" s="48" t="s">
        <v>63</v>
      </c>
      <c r="C33" s="157">
        <v>31997.1</v>
      </c>
      <c r="D33" s="158">
        <v>686.5</v>
      </c>
      <c r="E33" s="153">
        <v>32683.599999999999</v>
      </c>
    </row>
    <row r="34" spans="1:5" ht="12" thickBot="1">
      <c r="A34" s="77">
        <v>16</v>
      </c>
      <c r="B34" s="104" t="s">
        <v>64</v>
      </c>
      <c r="C34" s="154">
        <v>98445.78</v>
      </c>
      <c r="D34" s="155">
        <v>-686.5</v>
      </c>
      <c r="E34" s="156">
        <v>97759.28</v>
      </c>
    </row>
    <row r="35" spans="1:5" ht="12" thickBot="1">
      <c r="A35" s="73"/>
      <c r="B35" s="38" t="s">
        <v>65</v>
      </c>
      <c r="C35" s="38"/>
      <c r="D35" s="38"/>
      <c r="E35" s="38"/>
    </row>
    <row r="36" spans="1:5">
      <c r="A36" s="74">
        <v>17</v>
      </c>
      <c r="B36" s="50" t="s">
        <v>66</v>
      </c>
      <c r="C36" s="172">
        <v>68369.61</v>
      </c>
      <c r="D36" s="173">
        <v>0</v>
      </c>
      <c r="E36" s="167">
        <v>68369.61</v>
      </c>
    </row>
    <row r="37" spans="1:5" ht="22.5">
      <c r="A37" s="70">
        <v>17.100000000000001</v>
      </c>
      <c r="B37" s="51" t="s">
        <v>109</v>
      </c>
      <c r="C37" s="164">
        <v>69633.289999999994</v>
      </c>
      <c r="D37" s="165"/>
      <c r="E37" s="168">
        <v>69633.289999999994</v>
      </c>
    </row>
    <row r="38" spans="1:5" ht="22.5">
      <c r="A38" s="70">
        <v>17.2</v>
      </c>
      <c r="B38" s="51" t="s">
        <v>110</v>
      </c>
      <c r="C38" s="164">
        <v>1263.68</v>
      </c>
      <c r="D38" s="165"/>
      <c r="E38" s="168">
        <v>1263.68</v>
      </c>
    </row>
    <row r="39" spans="1:5">
      <c r="A39" s="70">
        <v>18</v>
      </c>
      <c r="B39" s="42" t="s">
        <v>67</v>
      </c>
      <c r="C39" s="162"/>
      <c r="D39" s="166"/>
      <c r="E39" s="161">
        <v>0</v>
      </c>
    </row>
    <row r="40" spans="1:5">
      <c r="A40" s="70">
        <v>19</v>
      </c>
      <c r="B40" s="42" t="s">
        <v>68</v>
      </c>
      <c r="C40" s="162"/>
      <c r="D40" s="166"/>
      <c r="E40" s="161">
        <v>0</v>
      </c>
    </row>
    <row r="41" spans="1:5" ht="22.5">
      <c r="A41" s="70">
        <v>20</v>
      </c>
      <c r="B41" s="42" t="s">
        <v>69</v>
      </c>
      <c r="C41" s="162">
        <v>1699.77</v>
      </c>
      <c r="D41" s="166"/>
      <c r="E41" s="161">
        <v>1699.77</v>
      </c>
    </row>
    <row r="42" spans="1:5">
      <c r="A42" s="70">
        <v>21</v>
      </c>
      <c r="B42" s="42" t="s">
        <v>70</v>
      </c>
      <c r="C42" s="162">
        <v>-7663.86</v>
      </c>
      <c r="D42" s="166"/>
      <c r="E42" s="161">
        <v>-7663.86</v>
      </c>
    </row>
    <row r="43" spans="1:5">
      <c r="A43" s="70">
        <v>22</v>
      </c>
      <c r="B43" s="42" t="s">
        <v>71</v>
      </c>
      <c r="C43" s="162"/>
      <c r="D43" s="166"/>
      <c r="E43" s="161">
        <v>0</v>
      </c>
    </row>
    <row r="44" spans="1:5">
      <c r="A44" s="71">
        <v>23</v>
      </c>
      <c r="B44" s="43" t="s">
        <v>72</v>
      </c>
      <c r="C44" s="174">
        <v>353.04</v>
      </c>
      <c r="D44" s="175"/>
      <c r="E44" s="163">
        <v>353.04</v>
      </c>
    </row>
    <row r="45" spans="1:5" ht="12" thickBot="1">
      <c r="A45" s="74">
        <v>24</v>
      </c>
      <c r="B45" s="104" t="s">
        <v>73</v>
      </c>
      <c r="C45" s="169">
        <v>62758.560000000005</v>
      </c>
      <c r="D45" s="170">
        <v>0</v>
      </c>
      <c r="E45" s="171">
        <v>62758.560000000005</v>
      </c>
    </row>
    <row r="46" spans="1:5" ht="12" thickBot="1">
      <c r="A46" s="44"/>
      <c r="B46" s="38" t="s">
        <v>74</v>
      </c>
      <c r="C46" s="38"/>
      <c r="D46" s="38"/>
      <c r="E46" s="38"/>
    </row>
    <row r="47" spans="1:5" ht="22.5">
      <c r="A47" s="70">
        <v>25</v>
      </c>
      <c r="B47" s="39" t="s">
        <v>75</v>
      </c>
      <c r="C47" s="177"/>
      <c r="D47" s="178"/>
      <c r="E47" s="179">
        <v>0</v>
      </c>
    </row>
    <row r="48" spans="1:5">
      <c r="A48" s="70">
        <v>26</v>
      </c>
      <c r="B48" s="42" t="s">
        <v>76</v>
      </c>
      <c r="C48" s="177">
        <v>58998.68</v>
      </c>
      <c r="D48" s="178"/>
      <c r="E48" s="176">
        <v>58998.68</v>
      </c>
    </row>
    <row r="49" spans="1:5">
      <c r="A49" s="70">
        <v>27</v>
      </c>
      <c r="B49" s="42" t="s">
        <v>77</v>
      </c>
      <c r="C49" s="177">
        <v>3773.51</v>
      </c>
      <c r="D49" s="178"/>
      <c r="E49" s="176">
        <v>3773.51</v>
      </c>
    </row>
    <row r="50" spans="1:5">
      <c r="A50" s="70">
        <v>28</v>
      </c>
      <c r="B50" s="42" t="s">
        <v>78</v>
      </c>
      <c r="C50" s="177">
        <v>12110.88</v>
      </c>
      <c r="D50" s="178"/>
      <c r="E50" s="176">
        <v>12110.88</v>
      </c>
    </row>
    <row r="51" spans="1:5">
      <c r="A51" s="70">
        <v>29</v>
      </c>
      <c r="B51" s="42" t="s">
        <v>79</v>
      </c>
      <c r="C51" s="177">
        <v>8828.6</v>
      </c>
      <c r="D51" s="178"/>
      <c r="E51" s="176">
        <v>8828.6</v>
      </c>
    </row>
    <row r="52" spans="1:5">
      <c r="A52" s="70">
        <v>30</v>
      </c>
      <c r="B52" s="42" t="s">
        <v>80</v>
      </c>
      <c r="C52" s="177">
        <v>14369.58</v>
      </c>
      <c r="D52" s="178"/>
      <c r="E52" s="176">
        <v>14369.58</v>
      </c>
    </row>
    <row r="53" spans="1:5">
      <c r="A53" s="71">
        <v>31</v>
      </c>
      <c r="B53" s="52" t="s">
        <v>81</v>
      </c>
      <c r="C53" s="180">
        <v>98081.250000000015</v>
      </c>
      <c r="D53" s="181">
        <v>0</v>
      </c>
      <c r="E53" s="182">
        <v>98081.250000000015</v>
      </c>
    </row>
    <row r="54" spans="1:5" ht="12" thickBot="1">
      <c r="A54" s="74">
        <v>32</v>
      </c>
      <c r="B54" s="105" t="s">
        <v>82</v>
      </c>
      <c r="C54" s="183">
        <v>-35322.69000000001</v>
      </c>
      <c r="D54" s="184">
        <v>0</v>
      </c>
      <c r="E54" s="185">
        <v>-35322.69000000001</v>
      </c>
    </row>
    <row r="55" spans="1:5" ht="12" thickBot="1">
      <c r="A55" s="106"/>
      <c r="B55" s="106"/>
      <c r="C55" s="107"/>
      <c r="D55" s="107"/>
      <c r="E55" s="107"/>
    </row>
    <row r="56" spans="1:5" ht="12" thickBot="1">
      <c r="A56" s="70">
        <v>33</v>
      </c>
      <c r="B56" s="62" t="s">
        <v>83</v>
      </c>
      <c r="C56" s="186">
        <v>63123.089999999989</v>
      </c>
      <c r="D56" s="187">
        <v>-686.5</v>
      </c>
      <c r="E56" s="188">
        <v>62436.589999999989</v>
      </c>
    </row>
    <row r="57" spans="1:5" ht="12" thickBot="1">
      <c r="A57" s="53"/>
      <c r="B57" s="54"/>
      <c r="C57" s="55"/>
      <c r="D57" s="56"/>
      <c r="E57" s="107"/>
    </row>
    <row r="58" spans="1:5">
      <c r="A58" s="70">
        <v>34</v>
      </c>
      <c r="B58" s="39" t="s">
        <v>84</v>
      </c>
      <c r="C58" s="191">
        <v>-6192.27</v>
      </c>
      <c r="D58" s="195"/>
      <c r="E58" s="193">
        <v>-6192.27</v>
      </c>
    </row>
    <row r="59" spans="1:5" ht="22.5">
      <c r="A59" s="70">
        <v>35</v>
      </c>
      <c r="B59" s="42" t="s">
        <v>85</v>
      </c>
      <c r="C59" s="190"/>
      <c r="D59" s="196"/>
      <c r="E59" s="189">
        <v>0</v>
      </c>
    </row>
    <row r="60" spans="1:5" ht="22.5">
      <c r="A60" s="71">
        <v>36</v>
      </c>
      <c r="B60" s="43" t="s">
        <v>86</v>
      </c>
      <c r="C60" s="192"/>
      <c r="D60" s="197"/>
      <c r="E60" s="194">
        <v>0</v>
      </c>
    </row>
    <row r="61" spans="1:5" ht="12" thickBot="1">
      <c r="A61" s="75">
        <v>37</v>
      </c>
      <c r="B61" s="104" t="s">
        <v>87</v>
      </c>
      <c r="C61" s="198">
        <v>-6192.27</v>
      </c>
      <c r="D61" s="199"/>
      <c r="E61" s="200">
        <v>-6192.27</v>
      </c>
    </row>
    <row r="62" spans="1:5" ht="12" thickBot="1">
      <c r="A62" s="76"/>
      <c r="B62" s="57"/>
      <c r="C62" s="58"/>
      <c r="D62" s="58"/>
      <c r="E62" s="111"/>
    </row>
    <row r="63" spans="1:5" ht="23.25" thickBot="1">
      <c r="A63" s="77">
        <v>38</v>
      </c>
      <c r="B63" s="59" t="s">
        <v>88</v>
      </c>
      <c r="C63" s="203">
        <v>69315.359999999986</v>
      </c>
      <c r="D63" s="204">
        <v>-686.5</v>
      </c>
      <c r="E63" s="205">
        <v>68628.859999999986</v>
      </c>
    </row>
    <row r="64" spans="1:5" s="61" customFormat="1" ht="12" thickBot="1">
      <c r="A64" s="77">
        <v>39</v>
      </c>
      <c r="B64" s="60" t="s">
        <v>89</v>
      </c>
      <c r="C64" s="201"/>
      <c r="D64" s="206"/>
      <c r="E64" s="207">
        <v>0</v>
      </c>
    </row>
    <row r="65" spans="1:5" ht="12" thickBot="1">
      <c r="A65" s="77">
        <v>40</v>
      </c>
      <c r="B65" s="62" t="s">
        <v>90</v>
      </c>
      <c r="C65" s="203">
        <v>69315.359999999986</v>
      </c>
      <c r="D65" s="204">
        <v>-686.5</v>
      </c>
      <c r="E65" s="205">
        <v>68628.859999999986</v>
      </c>
    </row>
    <row r="66" spans="1:5" s="61" customFormat="1" ht="12" thickBot="1">
      <c r="A66" s="77">
        <v>41</v>
      </c>
      <c r="B66" s="63" t="s">
        <v>91</v>
      </c>
      <c r="C66" s="202"/>
      <c r="D66" s="208"/>
      <c r="E66" s="209">
        <v>0</v>
      </c>
    </row>
    <row r="67" spans="1:5" ht="12" thickBot="1">
      <c r="A67" s="108">
        <v>42</v>
      </c>
      <c r="B67" s="109" t="s">
        <v>92</v>
      </c>
      <c r="C67" s="210">
        <v>69315.359999999986</v>
      </c>
      <c r="D67" s="210">
        <v>-686.5</v>
      </c>
      <c r="E67" s="211">
        <v>68628.859999999986</v>
      </c>
    </row>
    <row r="68" spans="1:5" ht="12" thickTop="1">
      <c r="A68" s="64"/>
      <c r="B68" s="26"/>
      <c r="C68" s="65"/>
      <c r="D68" s="65"/>
      <c r="E68" s="112"/>
    </row>
    <row r="69" spans="1:5">
      <c r="A69" s="66"/>
      <c r="B69" s="67" t="s">
        <v>100</v>
      </c>
      <c r="C69" s="68"/>
      <c r="D69" s="68"/>
      <c r="E69" s="113"/>
    </row>
    <row r="70" spans="1:5">
      <c r="A70" s="66"/>
      <c r="B70" s="67"/>
      <c r="C70" s="68"/>
      <c r="D70" s="68"/>
      <c r="E70" s="113"/>
    </row>
    <row r="71" spans="1:5">
      <c r="A71" s="66"/>
      <c r="B71" s="67"/>
      <c r="C71" s="68"/>
      <c r="D71" s="68"/>
      <c r="E71" s="113"/>
    </row>
    <row r="72" spans="1:5">
      <c r="A72" s="67"/>
      <c r="B72" s="68"/>
      <c r="C72" s="68"/>
      <c r="D72" s="68"/>
      <c r="E72" s="113"/>
    </row>
    <row r="73" spans="1:5">
      <c r="A73" s="67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2022-04-06T06:50:49Z</dcterms:modified>
</cp:coreProperties>
</file>